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3/sims/"/>
    </mc:Choice>
  </mc:AlternateContent>
  <bookViews>
    <workbookView xWindow="2460" yWindow="460" windowWidth="22920" windowHeight="147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2" i="1"/>
</calcChain>
</file>

<file path=xl/sharedStrings.xml><?xml version="1.0" encoding="utf-8"?>
<sst xmlns="http://schemas.openxmlformats.org/spreadsheetml/2006/main" count="140" uniqueCount="19">
  <si>
    <t>#Index</t>
  </si>
  <si>
    <t>Failure?</t>
  </si>
  <si>
    <t>Warnings?</t>
  </si>
  <si>
    <t>Exit code</t>
  </si>
  <si>
    <t>#rank</t>
  </si>
  <si>
    <t>#seq</t>
  </si>
  <si>
    <t>HDEN=%f L</t>
  </si>
  <si>
    <t>grid parameter string</t>
  </si>
  <si>
    <t>F</t>
  </si>
  <si>
    <t xml:space="preserve">                  ok</t>
  </si>
  <si>
    <t>#lineslist</t>
  </si>
  <si>
    <t>O  3 5006.84A</t>
  </si>
  <si>
    <t>O  3 833.749A</t>
  </si>
  <si>
    <t>O  3 4363.21A</t>
  </si>
  <si>
    <t>O  3 88.3323m</t>
  </si>
  <si>
    <t>H  1 4861.36A</t>
  </si>
  <si>
    <t>H  1 1215.68A</t>
  </si>
  <si>
    <t>iteration 1</t>
  </si>
  <si>
    <t>5007/Hb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</si>
</sst>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H  1 4861.36A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Sheet1!$G$2:$G$33</c:f>
              <c:numCache>
                <c:formatCode>General</c:formatCode>
                <c:ptCount val="32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12.0</c:v>
                </c:pt>
                <c:pt idx="23">
                  <c:v>13.0</c:v>
                </c:pt>
                <c:pt idx="24">
                  <c:v>14.0</c:v>
                </c:pt>
                <c:pt idx="25">
                  <c:v>15.0</c:v>
                </c:pt>
                <c:pt idx="26">
                  <c:v>16.0</c:v>
                </c:pt>
                <c:pt idx="27">
                  <c:v>17.0</c:v>
                </c:pt>
                <c:pt idx="28">
                  <c:v>18.0</c:v>
                </c:pt>
                <c:pt idx="29">
                  <c:v>19.0</c:v>
                </c:pt>
                <c:pt idx="30">
                  <c:v>20.0</c:v>
                </c:pt>
              </c:numCache>
            </c:numRef>
          </c:xVal>
          <c:yVal>
            <c:numRef>
              <c:f>(Sheet1!$N$2:$N$33,Sheet1!$J:$J)</c:f>
              <c:numCache>
                <c:formatCode>0.00E+00</c:formatCode>
                <c:ptCount val="1048608"/>
                <c:pt idx="0">
                  <c:v>1.2106E-45</c:v>
                </c:pt>
                <c:pt idx="1">
                  <c:v>1.2106E-43</c:v>
                </c:pt>
                <c:pt idx="2">
                  <c:v>1.2106E-41</c:v>
                </c:pt>
                <c:pt idx="3">
                  <c:v>1.2106E-39</c:v>
                </c:pt>
                <c:pt idx="4">
                  <c:v>1.2106E-37</c:v>
                </c:pt>
                <c:pt idx="5">
                  <c:v>1.2106E-35</c:v>
                </c:pt>
                <c:pt idx="6">
                  <c:v>1.2106E-33</c:v>
                </c:pt>
                <c:pt idx="7">
                  <c:v>1.2106E-31</c:v>
                </c:pt>
                <c:pt idx="8">
                  <c:v>1.2106E-29</c:v>
                </c:pt>
                <c:pt idx="9">
                  <c:v>1.2106E-27</c:v>
                </c:pt>
                <c:pt idx="10">
                  <c:v>1.2106E-25</c:v>
                </c:pt>
                <c:pt idx="11">
                  <c:v>1.2106E-23</c:v>
                </c:pt>
                <c:pt idx="12">
                  <c:v>1.2106E-21</c:v>
                </c:pt>
                <c:pt idx="13">
                  <c:v>1.2104E-19</c:v>
                </c:pt>
                <c:pt idx="14">
                  <c:v>1.2096E-17</c:v>
                </c:pt>
                <c:pt idx="15">
                  <c:v>1.2069E-15</c:v>
                </c:pt>
                <c:pt idx="16">
                  <c:v>1.2038E-13</c:v>
                </c:pt>
                <c:pt idx="17">
                  <c:v>1.2164E-11</c:v>
                </c:pt>
                <c:pt idx="18">
                  <c:v>1.2467E-9</c:v>
                </c:pt>
                <c:pt idx="19">
                  <c:v>1.3256E-7</c:v>
                </c:pt>
                <c:pt idx="20">
                  <c:v>1.452E-5</c:v>
                </c:pt>
                <c:pt idx="21">
                  <c:v>0.0016572</c:v>
                </c:pt>
                <c:pt idx="22">
                  <c:v>0.22521</c:v>
                </c:pt>
                <c:pt idx="23">
                  <c:v>41.938</c:v>
                </c:pt>
                <c:pt idx="24">
                  <c:v>5851.4</c:v>
                </c:pt>
                <c:pt idx="25">
                  <c:v>637580.0</c:v>
                </c:pt>
                <c:pt idx="26">
                  <c:v>6.3773E7</c:v>
                </c:pt>
                <c:pt idx="27">
                  <c:v>5.6886E9</c:v>
                </c:pt>
                <c:pt idx="28">
                  <c:v>3.5163E11</c:v>
                </c:pt>
                <c:pt idx="29">
                  <c:v>9.6427E12</c:v>
                </c:pt>
                <c:pt idx="30">
                  <c:v>9.7558E13</c:v>
                </c:pt>
                <c:pt idx="32" formatCode="General">
                  <c:v>0.0</c:v>
                </c:pt>
                <c:pt idx="33">
                  <c:v>2.0483E-44</c:v>
                </c:pt>
                <c:pt idx="34">
                  <c:v>2.0483E-42</c:v>
                </c:pt>
                <c:pt idx="35">
                  <c:v>2.0483E-40</c:v>
                </c:pt>
                <c:pt idx="36">
                  <c:v>2.0483E-38</c:v>
                </c:pt>
                <c:pt idx="37">
                  <c:v>2.0483E-36</c:v>
                </c:pt>
                <c:pt idx="38">
                  <c:v>2.0483E-34</c:v>
                </c:pt>
                <c:pt idx="39">
                  <c:v>2.0483E-32</c:v>
                </c:pt>
                <c:pt idx="40">
                  <c:v>2.0483E-30</c:v>
                </c:pt>
                <c:pt idx="41">
                  <c:v>2.0483E-28</c:v>
                </c:pt>
                <c:pt idx="42">
                  <c:v>2.0483E-26</c:v>
                </c:pt>
                <c:pt idx="43">
                  <c:v>2.0484E-24</c:v>
                </c:pt>
                <c:pt idx="44">
                  <c:v>2.0499E-22</c:v>
                </c:pt>
                <c:pt idx="45">
                  <c:v>2.0614E-20</c:v>
                </c:pt>
                <c:pt idx="46">
                  <c:v>2.0934E-18</c:v>
                </c:pt>
                <c:pt idx="47">
                  <c:v>2.0856E-16</c:v>
                </c:pt>
                <c:pt idx="48">
                  <c:v>1.8034E-14</c:v>
                </c:pt>
                <c:pt idx="49">
                  <c:v>7.5999E-13</c:v>
                </c:pt>
                <c:pt idx="50">
                  <c:v>1.1183E-11</c:v>
                </c:pt>
                <c:pt idx="51">
                  <c:v>1.1708E-10</c:v>
                </c:pt>
                <c:pt idx="52">
                  <c:v>1.1758E-9</c:v>
                </c:pt>
                <c:pt idx="53">
                  <c:v>1.1762E-8</c:v>
                </c:pt>
                <c:pt idx="54">
                  <c:v>1.1762E-7</c:v>
                </c:pt>
                <c:pt idx="55">
                  <c:v>1.1762E-6</c:v>
                </c:pt>
                <c:pt idx="56">
                  <c:v>1.1765E-5</c:v>
                </c:pt>
                <c:pt idx="57">
                  <c:v>0.00011784</c:v>
                </c:pt>
                <c:pt idx="58">
                  <c:v>0.0012035</c:v>
                </c:pt>
                <c:pt idx="59">
                  <c:v>0.013411</c:v>
                </c:pt>
                <c:pt idx="60">
                  <c:v>0.14873</c:v>
                </c:pt>
                <c:pt idx="61">
                  <c:v>1.3839</c:v>
                </c:pt>
                <c:pt idx="62">
                  <c:v>12.592</c:v>
                </c:pt>
                <c:pt idx="63">
                  <c:v>120.32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Sheet1!$J$1</c:f>
              <c:strCache>
                <c:ptCount val="1"/>
                <c:pt idx="0">
                  <c:v>O  3 5006.84A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Sheet1!$G$2:$G$33</c:f>
              <c:numCache>
                <c:formatCode>General</c:formatCode>
                <c:ptCount val="32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12.0</c:v>
                </c:pt>
                <c:pt idx="23">
                  <c:v>13.0</c:v>
                </c:pt>
                <c:pt idx="24">
                  <c:v>14.0</c:v>
                </c:pt>
                <c:pt idx="25">
                  <c:v>15.0</c:v>
                </c:pt>
                <c:pt idx="26">
                  <c:v>16.0</c:v>
                </c:pt>
                <c:pt idx="27">
                  <c:v>17.0</c:v>
                </c:pt>
                <c:pt idx="28">
                  <c:v>18.0</c:v>
                </c:pt>
                <c:pt idx="29">
                  <c:v>19.0</c:v>
                </c:pt>
                <c:pt idx="30">
                  <c:v>20.0</c:v>
                </c:pt>
              </c:numCache>
            </c:numRef>
          </c:xVal>
          <c:yVal>
            <c:numRef>
              <c:f>Sheet1!$J$2:$J$33</c:f>
              <c:numCache>
                <c:formatCode>0.00E+00</c:formatCode>
                <c:ptCount val="32"/>
                <c:pt idx="0">
                  <c:v>2.0483E-44</c:v>
                </c:pt>
                <c:pt idx="1">
                  <c:v>2.0483E-42</c:v>
                </c:pt>
                <c:pt idx="2">
                  <c:v>2.0483E-40</c:v>
                </c:pt>
                <c:pt idx="3">
                  <c:v>2.0483E-38</c:v>
                </c:pt>
                <c:pt idx="4">
                  <c:v>2.0483E-36</c:v>
                </c:pt>
                <c:pt idx="5">
                  <c:v>2.0483E-34</c:v>
                </c:pt>
                <c:pt idx="6">
                  <c:v>2.0483E-32</c:v>
                </c:pt>
                <c:pt idx="7">
                  <c:v>2.0483E-30</c:v>
                </c:pt>
                <c:pt idx="8">
                  <c:v>2.0483E-28</c:v>
                </c:pt>
                <c:pt idx="9">
                  <c:v>2.0483E-26</c:v>
                </c:pt>
                <c:pt idx="10">
                  <c:v>2.0484E-24</c:v>
                </c:pt>
                <c:pt idx="11">
                  <c:v>2.0499E-22</c:v>
                </c:pt>
                <c:pt idx="12">
                  <c:v>2.0614E-20</c:v>
                </c:pt>
                <c:pt idx="13">
                  <c:v>2.0934E-18</c:v>
                </c:pt>
                <c:pt idx="14">
                  <c:v>2.0856E-16</c:v>
                </c:pt>
                <c:pt idx="15">
                  <c:v>1.8034E-14</c:v>
                </c:pt>
                <c:pt idx="16">
                  <c:v>7.5999E-13</c:v>
                </c:pt>
                <c:pt idx="17">
                  <c:v>1.1183E-11</c:v>
                </c:pt>
                <c:pt idx="18">
                  <c:v>1.1708E-10</c:v>
                </c:pt>
                <c:pt idx="19">
                  <c:v>1.1758E-9</c:v>
                </c:pt>
                <c:pt idx="20">
                  <c:v>1.1762E-8</c:v>
                </c:pt>
                <c:pt idx="21">
                  <c:v>1.1762E-7</c:v>
                </c:pt>
                <c:pt idx="22">
                  <c:v>1.1762E-6</c:v>
                </c:pt>
                <c:pt idx="23">
                  <c:v>1.1765E-5</c:v>
                </c:pt>
                <c:pt idx="24">
                  <c:v>0.00011784</c:v>
                </c:pt>
                <c:pt idx="25">
                  <c:v>0.0012035</c:v>
                </c:pt>
                <c:pt idx="26">
                  <c:v>0.013411</c:v>
                </c:pt>
                <c:pt idx="27">
                  <c:v>0.14873</c:v>
                </c:pt>
                <c:pt idx="28">
                  <c:v>1.3839</c:v>
                </c:pt>
                <c:pt idx="29">
                  <c:v>12.592</c:v>
                </c:pt>
                <c:pt idx="30">
                  <c:v>120.32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O  3 88.3323m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Sheet1!$G$2:$G$33</c:f>
              <c:numCache>
                <c:formatCode>General</c:formatCode>
                <c:ptCount val="32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12.0</c:v>
                </c:pt>
                <c:pt idx="23">
                  <c:v>13.0</c:v>
                </c:pt>
                <c:pt idx="24">
                  <c:v>14.0</c:v>
                </c:pt>
                <c:pt idx="25">
                  <c:v>15.0</c:v>
                </c:pt>
                <c:pt idx="26">
                  <c:v>16.0</c:v>
                </c:pt>
                <c:pt idx="27">
                  <c:v>17.0</c:v>
                </c:pt>
                <c:pt idx="28">
                  <c:v>18.0</c:v>
                </c:pt>
                <c:pt idx="29">
                  <c:v>19.0</c:v>
                </c:pt>
                <c:pt idx="30">
                  <c:v>20.0</c:v>
                </c:pt>
              </c:numCache>
            </c:numRef>
          </c:xVal>
          <c:yVal>
            <c:numRef>
              <c:f>Sheet1!$M$2:$M$33</c:f>
              <c:numCache>
                <c:formatCode>0.00E+00</c:formatCode>
                <c:ptCount val="32"/>
                <c:pt idx="0">
                  <c:v>9.5725E-45</c:v>
                </c:pt>
                <c:pt idx="1">
                  <c:v>9.5725E-43</c:v>
                </c:pt>
                <c:pt idx="2">
                  <c:v>9.5725E-41</c:v>
                </c:pt>
                <c:pt idx="3">
                  <c:v>9.5725E-39</c:v>
                </c:pt>
                <c:pt idx="4">
                  <c:v>9.5725E-37</c:v>
                </c:pt>
                <c:pt idx="5">
                  <c:v>9.5725E-35</c:v>
                </c:pt>
                <c:pt idx="6">
                  <c:v>9.5725E-33</c:v>
                </c:pt>
                <c:pt idx="7">
                  <c:v>9.5724E-31</c:v>
                </c:pt>
                <c:pt idx="8">
                  <c:v>9.572E-29</c:v>
                </c:pt>
                <c:pt idx="9">
                  <c:v>9.5682E-27</c:v>
                </c:pt>
                <c:pt idx="10">
                  <c:v>9.5304E-25</c:v>
                </c:pt>
                <c:pt idx="11">
                  <c:v>9.1663E-23</c:v>
                </c:pt>
                <c:pt idx="12">
                  <c:v>6.5613E-21</c:v>
                </c:pt>
                <c:pt idx="13">
                  <c:v>1.4114E-19</c:v>
                </c:pt>
                <c:pt idx="14">
                  <c:v>1.0913E-18</c:v>
                </c:pt>
                <c:pt idx="15">
                  <c:v>9.7181E-18</c:v>
                </c:pt>
                <c:pt idx="16">
                  <c:v>9.4692E-17</c:v>
                </c:pt>
                <c:pt idx="17">
                  <c:v>9.3845E-16</c:v>
                </c:pt>
                <c:pt idx="18">
                  <c:v>9.3709E-15</c:v>
                </c:pt>
                <c:pt idx="19">
                  <c:v>9.3692E-14</c:v>
                </c:pt>
                <c:pt idx="20">
                  <c:v>9.3688E-13</c:v>
                </c:pt>
                <c:pt idx="21">
                  <c:v>9.3684E-12</c:v>
                </c:pt>
                <c:pt idx="22">
                  <c:v>9.3682E-11</c:v>
                </c:pt>
                <c:pt idx="23">
                  <c:v>9.3674E-10</c:v>
                </c:pt>
                <c:pt idx="24">
                  <c:v>9.3602E-9</c:v>
                </c:pt>
                <c:pt idx="25">
                  <c:v>9.2965E-8</c:v>
                </c:pt>
                <c:pt idx="26">
                  <c:v>8.9509E-7</c:v>
                </c:pt>
                <c:pt idx="27">
                  <c:v>8.5409E-6</c:v>
                </c:pt>
                <c:pt idx="28">
                  <c:v>2.0545E-40</c:v>
                </c:pt>
                <c:pt idx="29">
                  <c:v>2.136E-39</c:v>
                </c:pt>
                <c:pt idx="30">
                  <c:v>2.1768E-38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086880"/>
        <c:axId val="1010272528"/>
      </c:scatterChart>
      <c:valAx>
        <c:axId val="1020086880"/>
        <c:scaling>
          <c:orientation val="minMax"/>
          <c:max val="20.0"/>
          <c:min val="-1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272528"/>
        <c:crosses val="autoZero"/>
        <c:crossBetween val="midCat"/>
      </c:valAx>
      <c:valAx>
        <c:axId val="1010272528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086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</xdr:row>
      <xdr:rowOff>63500</xdr:rowOff>
    </xdr:from>
    <xdr:to>
      <xdr:col>12</xdr:col>
      <xdr:colOff>673100</xdr:colOff>
      <xdr:row>15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B1" workbookViewId="0">
      <selection activeCell="R22" sqref="R22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Q1" t="s">
        <v>18</v>
      </c>
    </row>
    <row r="2" spans="1:17" x14ac:dyDescent="0.2">
      <c r="A2">
        <v>0</v>
      </c>
      <c r="B2" t="s">
        <v>8</v>
      </c>
      <c r="C2" t="s">
        <v>8</v>
      </c>
      <c r="D2" t="s">
        <v>9</v>
      </c>
      <c r="E2">
        <v>3</v>
      </c>
      <c r="F2">
        <v>0</v>
      </c>
      <c r="G2">
        <v>-10</v>
      </c>
      <c r="H2">
        <v>-10</v>
      </c>
      <c r="I2" t="s">
        <v>17</v>
      </c>
      <c r="J2" s="1">
        <v>2.0482999999999999E-44</v>
      </c>
      <c r="K2" s="1">
        <v>2.8136999999999999E-50</v>
      </c>
      <c r="L2" s="1">
        <v>1.3422000000000001E-46</v>
      </c>
      <c r="M2" s="1">
        <v>9.5724999999999997E-45</v>
      </c>
      <c r="N2" s="1">
        <v>1.2106000000000001E-45</v>
      </c>
      <c r="O2" s="1">
        <v>1.2990000000000001E-43</v>
      </c>
      <c r="Q2" s="1">
        <f>J2/N2</f>
        <v>16.919709235090036</v>
      </c>
    </row>
    <row r="3" spans="1:17" x14ac:dyDescent="0.2">
      <c r="A3">
        <v>1</v>
      </c>
      <c r="B3" t="s">
        <v>8</v>
      </c>
      <c r="C3" t="s">
        <v>8</v>
      </c>
      <c r="D3" t="s">
        <v>9</v>
      </c>
      <c r="E3">
        <v>2</v>
      </c>
      <c r="F3">
        <v>5</v>
      </c>
      <c r="G3">
        <v>-9</v>
      </c>
      <c r="H3">
        <v>-9</v>
      </c>
      <c r="I3" t="s">
        <v>17</v>
      </c>
      <c r="J3" s="1">
        <v>2.0483E-42</v>
      </c>
      <c r="K3" s="1">
        <v>2.8138000000000003E-48</v>
      </c>
      <c r="L3" s="1">
        <v>1.3422E-44</v>
      </c>
      <c r="M3" s="1">
        <v>9.5724999999999997E-43</v>
      </c>
      <c r="N3" s="1">
        <v>1.2106000000000001E-43</v>
      </c>
      <c r="O3" s="1">
        <v>1.2989999999999999E-41</v>
      </c>
      <c r="Q3" s="1">
        <f t="shared" ref="Q3:Q32" si="0">J3/N3</f>
        <v>16.919709235090036</v>
      </c>
    </row>
    <row r="4" spans="1:17" x14ac:dyDescent="0.2">
      <c r="A4">
        <v>2</v>
      </c>
      <c r="B4" t="s">
        <v>8</v>
      </c>
      <c r="C4" t="s">
        <v>8</v>
      </c>
      <c r="D4" t="s">
        <v>9</v>
      </c>
      <c r="E4">
        <v>0</v>
      </c>
      <c r="F4">
        <v>1</v>
      </c>
      <c r="G4">
        <v>-8</v>
      </c>
      <c r="H4">
        <v>-8</v>
      </c>
      <c r="I4" t="s">
        <v>17</v>
      </c>
      <c r="J4" s="1">
        <v>2.0482999999999999E-40</v>
      </c>
      <c r="K4" s="1">
        <v>2.8142000000000001E-46</v>
      </c>
      <c r="L4" s="1">
        <v>1.3422E-42</v>
      </c>
      <c r="M4" s="1">
        <v>9.5725000000000005E-41</v>
      </c>
      <c r="N4" s="1">
        <v>1.2105999999999999E-41</v>
      </c>
      <c r="O4" s="1">
        <v>1.2990000000000001E-39</v>
      </c>
      <c r="Q4" s="1">
        <f t="shared" si="0"/>
        <v>16.919709235090039</v>
      </c>
    </row>
    <row r="5" spans="1:17" x14ac:dyDescent="0.2">
      <c r="A5">
        <v>3</v>
      </c>
      <c r="B5" t="s">
        <v>8</v>
      </c>
      <c r="C5" t="s">
        <v>8</v>
      </c>
      <c r="D5" t="s">
        <v>9</v>
      </c>
      <c r="E5">
        <v>2</v>
      </c>
      <c r="F5">
        <v>4</v>
      </c>
      <c r="G5">
        <v>-7</v>
      </c>
      <c r="H5">
        <v>-7</v>
      </c>
      <c r="I5" t="s">
        <v>17</v>
      </c>
      <c r="J5" s="1">
        <v>2.0482999999999999E-38</v>
      </c>
      <c r="K5" s="1">
        <v>2.8179999999999999E-44</v>
      </c>
      <c r="L5" s="1">
        <v>1.3421999999999999E-40</v>
      </c>
      <c r="M5" s="1">
        <v>9.5725000000000006E-39</v>
      </c>
      <c r="N5" s="1">
        <v>1.2106E-39</v>
      </c>
      <c r="O5" s="1">
        <v>1.2990000000000001E-37</v>
      </c>
      <c r="Q5" s="1">
        <f t="shared" si="0"/>
        <v>16.919709235090039</v>
      </c>
    </row>
    <row r="6" spans="1:17" x14ac:dyDescent="0.2">
      <c r="A6">
        <v>4</v>
      </c>
      <c r="B6" t="s">
        <v>8</v>
      </c>
      <c r="C6" t="s">
        <v>8</v>
      </c>
      <c r="D6" t="s">
        <v>9</v>
      </c>
      <c r="E6">
        <v>3</v>
      </c>
      <c r="F6">
        <v>3</v>
      </c>
      <c r="G6">
        <v>-6</v>
      </c>
      <c r="H6">
        <v>-6</v>
      </c>
      <c r="I6" t="s">
        <v>17</v>
      </c>
      <c r="J6" s="1">
        <v>2.0483000000000002E-36</v>
      </c>
      <c r="K6" s="1">
        <v>2.8563E-42</v>
      </c>
      <c r="L6" s="1">
        <v>1.3422E-38</v>
      </c>
      <c r="M6" s="1">
        <v>9.5725000000000001E-37</v>
      </c>
      <c r="N6" s="1">
        <v>1.2106E-37</v>
      </c>
      <c r="O6" s="1">
        <v>1.2990000000000001E-35</v>
      </c>
      <c r="Q6" s="1">
        <f t="shared" si="0"/>
        <v>16.919709235090039</v>
      </c>
    </row>
    <row r="7" spans="1:17" x14ac:dyDescent="0.2">
      <c r="A7">
        <v>5</v>
      </c>
      <c r="B7" t="s">
        <v>8</v>
      </c>
      <c r="C7" t="s">
        <v>8</v>
      </c>
      <c r="D7" t="s">
        <v>9</v>
      </c>
      <c r="E7">
        <v>0</v>
      </c>
      <c r="F7">
        <v>6</v>
      </c>
      <c r="G7">
        <v>-5</v>
      </c>
      <c r="H7">
        <v>-5</v>
      </c>
      <c r="I7" t="s">
        <v>17</v>
      </c>
      <c r="J7" s="1">
        <v>2.0483000000000002E-34</v>
      </c>
      <c r="K7" s="1">
        <v>3.2394000000000002E-40</v>
      </c>
      <c r="L7" s="1">
        <v>1.3422E-36</v>
      </c>
      <c r="M7" s="1">
        <v>9.5725000000000004E-35</v>
      </c>
      <c r="N7" s="1">
        <v>1.2106E-35</v>
      </c>
      <c r="O7" s="1">
        <v>1.2990000000000001E-33</v>
      </c>
      <c r="Q7" s="1">
        <f t="shared" si="0"/>
        <v>16.919709235090039</v>
      </c>
    </row>
    <row r="8" spans="1:17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5</v>
      </c>
      <c r="G8">
        <v>-4</v>
      </c>
      <c r="H8">
        <v>-4</v>
      </c>
      <c r="I8" t="s">
        <v>17</v>
      </c>
      <c r="J8" s="1">
        <v>2.0483E-32</v>
      </c>
      <c r="K8" s="1">
        <v>7.0705999999999999E-38</v>
      </c>
      <c r="L8" s="1">
        <v>1.3421999999999999E-34</v>
      </c>
      <c r="M8" s="1">
        <v>9.5724999999999999E-33</v>
      </c>
      <c r="N8" s="1">
        <v>1.2106E-33</v>
      </c>
      <c r="O8" s="1">
        <v>1.299E-31</v>
      </c>
      <c r="Q8" s="1">
        <f t="shared" si="0"/>
        <v>16.919709235090039</v>
      </c>
    </row>
    <row r="9" spans="1:17" x14ac:dyDescent="0.2">
      <c r="A9">
        <v>7</v>
      </c>
      <c r="B9" t="s">
        <v>8</v>
      </c>
      <c r="C9" t="s">
        <v>8</v>
      </c>
      <c r="D9" t="s">
        <v>9</v>
      </c>
      <c r="E9">
        <v>2</v>
      </c>
      <c r="F9">
        <v>1</v>
      </c>
      <c r="G9">
        <v>-3</v>
      </c>
      <c r="H9">
        <v>-3</v>
      </c>
      <c r="I9" t="s">
        <v>17</v>
      </c>
      <c r="J9" s="1">
        <v>2.0482999999999999E-30</v>
      </c>
      <c r="K9" s="1">
        <v>4.5382000000000002E-35</v>
      </c>
      <c r="L9" s="1">
        <v>1.3422000000000001E-32</v>
      </c>
      <c r="M9" s="1">
        <v>9.5723999999999997E-31</v>
      </c>
      <c r="N9" s="1">
        <v>1.2106E-31</v>
      </c>
      <c r="O9" s="1">
        <v>1.2990000000000001E-29</v>
      </c>
      <c r="Q9" s="1">
        <f t="shared" si="0"/>
        <v>16.919709235090039</v>
      </c>
    </row>
    <row r="10" spans="1:17" x14ac:dyDescent="0.2">
      <c r="A10">
        <v>8</v>
      </c>
      <c r="B10" t="s">
        <v>8</v>
      </c>
      <c r="C10" t="s">
        <v>8</v>
      </c>
      <c r="D10" t="s">
        <v>9</v>
      </c>
      <c r="E10">
        <v>3</v>
      </c>
      <c r="F10">
        <v>6</v>
      </c>
      <c r="G10">
        <v>-2</v>
      </c>
      <c r="H10">
        <v>-2</v>
      </c>
      <c r="I10" t="s">
        <v>17</v>
      </c>
      <c r="J10" s="1">
        <v>2.0483000000000002E-28</v>
      </c>
      <c r="K10" s="1">
        <v>4.2848E-32</v>
      </c>
      <c r="L10" s="1">
        <v>1.3421999999999999E-30</v>
      </c>
      <c r="M10" s="1">
        <v>9.572E-29</v>
      </c>
      <c r="N10" s="1">
        <v>1.2106E-29</v>
      </c>
      <c r="O10" s="1">
        <v>1.299E-27</v>
      </c>
      <c r="Q10" s="1">
        <f t="shared" si="0"/>
        <v>16.919709235090039</v>
      </c>
    </row>
    <row r="11" spans="1:17" x14ac:dyDescent="0.2">
      <c r="A11">
        <v>9</v>
      </c>
      <c r="B11" t="s">
        <v>8</v>
      </c>
      <c r="C11" t="s">
        <v>8</v>
      </c>
      <c r="D11" t="s">
        <v>9</v>
      </c>
      <c r="E11">
        <v>2</v>
      </c>
      <c r="F11">
        <v>2</v>
      </c>
      <c r="G11">
        <v>-1</v>
      </c>
      <c r="H11">
        <v>-1</v>
      </c>
      <c r="I11" t="s">
        <v>17</v>
      </c>
      <c r="J11" s="1">
        <v>2.0483000000000001E-26</v>
      </c>
      <c r="K11" s="1">
        <v>4.2578E-29</v>
      </c>
      <c r="L11" s="1">
        <v>1.3421999999999999E-28</v>
      </c>
      <c r="M11" s="1">
        <v>9.5681999999999998E-27</v>
      </c>
      <c r="N11" s="1">
        <v>1.2106E-27</v>
      </c>
      <c r="O11" s="1">
        <v>1.299E-25</v>
      </c>
      <c r="Q11" s="1">
        <f t="shared" si="0"/>
        <v>16.919709235090039</v>
      </c>
    </row>
    <row r="12" spans="1:17" x14ac:dyDescent="0.2">
      <c r="A12">
        <v>10</v>
      </c>
      <c r="B12" t="s">
        <v>8</v>
      </c>
      <c r="C12" t="s">
        <v>8</v>
      </c>
      <c r="D12" t="s">
        <v>9</v>
      </c>
      <c r="E12">
        <v>1</v>
      </c>
      <c r="F12">
        <v>1</v>
      </c>
      <c r="G12">
        <v>0</v>
      </c>
      <c r="H12">
        <v>0</v>
      </c>
      <c r="I12" t="s">
        <v>17</v>
      </c>
      <c r="J12" s="1">
        <v>2.0484000000000001E-24</v>
      </c>
      <c r="K12" s="1">
        <v>4.2388000000000002E-26</v>
      </c>
      <c r="L12" s="1">
        <v>1.3423E-26</v>
      </c>
      <c r="M12" s="1">
        <v>9.5303999999999998E-25</v>
      </c>
      <c r="N12" s="1">
        <v>1.2106000000000001E-25</v>
      </c>
      <c r="O12" s="1">
        <v>1.299E-23</v>
      </c>
      <c r="Q12" s="1">
        <f t="shared" si="0"/>
        <v>16.920535271766067</v>
      </c>
    </row>
    <row r="13" spans="1:17" x14ac:dyDescent="0.2">
      <c r="A13">
        <v>11</v>
      </c>
      <c r="B13" t="s">
        <v>8</v>
      </c>
      <c r="C13" t="s">
        <v>8</v>
      </c>
      <c r="D13" t="s">
        <v>9</v>
      </c>
      <c r="E13">
        <v>0</v>
      </c>
      <c r="F13">
        <v>2</v>
      </c>
      <c r="G13">
        <v>1</v>
      </c>
      <c r="H13">
        <v>1</v>
      </c>
      <c r="I13" t="s">
        <v>17</v>
      </c>
      <c r="J13" s="1">
        <v>2.0499E-22</v>
      </c>
      <c r="K13" s="1">
        <v>4.0800999999999999E-23</v>
      </c>
      <c r="L13" s="1">
        <v>1.3436000000000001E-24</v>
      </c>
      <c r="M13" s="1">
        <v>9.1663000000000005E-23</v>
      </c>
      <c r="N13" s="1">
        <v>1.2106E-23</v>
      </c>
      <c r="O13" s="1">
        <v>1.2992E-21</v>
      </c>
      <c r="Q13" s="1">
        <f t="shared" si="0"/>
        <v>16.932925821906494</v>
      </c>
    </row>
    <row r="14" spans="1:17" x14ac:dyDescent="0.2">
      <c r="A14">
        <v>12</v>
      </c>
      <c r="B14" t="s">
        <v>8</v>
      </c>
      <c r="C14" t="s">
        <v>8</v>
      </c>
      <c r="D14" t="s">
        <v>9</v>
      </c>
      <c r="E14">
        <v>0</v>
      </c>
      <c r="F14">
        <v>4</v>
      </c>
      <c r="G14">
        <v>2</v>
      </c>
      <c r="H14">
        <v>2</v>
      </c>
      <c r="I14" t="s">
        <v>17</v>
      </c>
      <c r="J14" s="1">
        <v>2.0614E-20</v>
      </c>
      <c r="K14" s="1">
        <v>2.9443000000000001E-20</v>
      </c>
      <c r="L14" s="1">
        <v>1.3533999999999999E-22</v>
      </c>
      <c r="M14" s="1">
        <v>6.5613000000000004E-21</v>
      </c>
      <c r="N14" s="1">
        <v>1.2106000000000001E-21</v>
      </c>
      <c r="O14" s="1">
        <v>1.3010000000000001E-19</v>
      </c>
      <c r="Q14" s="1">
        <f t="shared" si="0"/>
        <v>17.027920039649761</v>
      </c>
    </row>
    <row r="15" spans="1:17" x14ac:dyDescent="0.2">
      <c r="A15">
        <v>13</v>
      </c>
      <c r="B15" t="s">
        <v>8</v>
      </c>
      <c r="C15" t="s">
        <v>8</v>
      </c>
      <c r="D15" t="s">
        <v>9</v>
      </c>
      <c r="E15">
        <v>2</v>
      </c>
      <c r="F15">
        <v>7</v>
      </c>
      <c r="G15">
        <v>3</v>
      </c>
      <c r="H15">
        <v>3</v>
      </c>
      <c r="I15" t="s">
        <v>17</v>
      </c>
      <c r="J15" s="1">
        <v>2.0934E-18</v>
      </c>
      <c r="K15" s="1">
        <v>6.7198000000000003E-18</v>
      </c>
      <c r="L15" s="1">
        <v>1.3863999999999999E-20</v>
      </c>
      <c r="M15" s="1">
        <v>1.4114000000000001E-19</v>
      </c>
      <c r="N15" s="1">
        <v>1.2103999999999999E-19</v>
      </c>
      <c r="O15" s="1">
        <v>1.3159000000000001E-17</v>
      </c>
      <c r="Q15" s="1">
        <f t="shared" si="0"/>
        <v>17.2951090548579</v>
      </c>
    </row>
    <row r="16" spans="1:17" x14ac:dyDescent="0.2">
      <c r="A16">
        <v>14</v>
      </c>
      <c r="B16" t="s">
        <v>8</v>
      </c>
      <c r="C16" t="s">
        <v>8</v>
      </c>
      <c r="D16" t="s">
        <v>9</v>
      </c>
      <c r="E16">
        <v>1</v>
      </c>
      <c r="F16">
        <v>2</v>
      </c>
      <c r="G16">
        <v>4</v>
      </c>
      <c r="H16">
        <v>4</v>
      </c>
      <c r="I16" t="s">
        <v>17</v>
      </c>
      <c r="J16" s="1">
        <v>2.0856000000000001E-16</v>
      </c>
      <c r="K16" s="1">
        <v>5.9186000000000002E-16</v>
      </c>
      <c r="L16" s="1">
        <v>1.4895E-18</v>
      </c>
      <c r="M16" s="1">
        <v>1.0912999999999999E-18</v>
      </c>
      <c r="N16" s="1">
        <v>1.2095999999999999E-17</v>
      </c>
      <c r="O16" s="1">
        <v>1.3676999999999999E-15</v>
      </c>
      <c r="Q16" s="1">
        <f t="shared" si="0"/>
        <v>17.242063492063494</v>
      </c>
    </row>
    <row r="17" spans="1:17" x14ac:dyDescent="0.2">
      <c r="A17">
        <v>15</v>
      </c>
      <c r="B17" t="s">
        <v>8</v>
      </c>
      <c r="C17" t="s">
        <v>8</v>
      </c>
      <c r="D17" t="s">
        <v>9</v>
      </c>
      <c r="E17">
        <v>2</v>
      </c>
      <c r="F17">
        <v>3</v>
      </c>
      <c r="G17">
        <v>5</v>
      </c>
      <c r="H17">
        <v>5</v>
      </c>
      <c r="I17" t="s">
        <v>17</v>
      </c>
      <c r="J17" s="1">
        <v>1.8033999999999999E-14</v>
      </c>
      <c r="K17" s="1">
        <v>5.5217000000000001E-14</v>
      </c>
      <c r="L17" s="1">
        <v>2.2312999999999999E-16</v>
      </c>
      <c r="M17" s="1">
        <v>9.7181000000000007E-18</v>
      </c>
      <c r="N17" s="1">
        <v>1.2068999999999999E-15</v>
      </c>
      <c r="O17" s="1">
        <v>1.3970999999999999E-13</v>
      </c>
      <c r="Q17" s="1">
        <f t="shared" si="0"/>
        <v>14.942414450244428</v>
      </c>
    </row>
    <row r="18" spans="1:17" x14ac:dyDescent="0.2">
      <c r="A18">
        <v>16</v>
      </c>
      <c r="B18" t="s">
        <v>8</v>
      </c>
      <c r="C18" t="s">
        <v>8</v>
      </c>
      <c r="D18" t="s">
        <v>9</v>
      </c>
      <c r="E18">
        <v>2</v>
      </c>
      <c r="F18">
        <v>0</v>
      </c>
      <c r="G18">
        <v>6</v>
      </c>
      <c r="H18">
        <v>6</v>
      </c>
      <c r="I18" t="s">
        <v>17</v>
      </c>
      <c r="J18" s="1">
        <v>7.5998999999999998E-13</v>
      </c>
      <c r="K18" s="1">
        <v>5.4041999999999999E-12</v>
      </c>
      <c r="L18" s="1">
        <v>4.7242999999999999E-14</v>
      </c>
      <c r="M18" s="1">
        <v>9.4692000000000001E-17</v>
      </c>
      <c r="N18" s="1">
        <v>1.2037999999999999E-13</v>
      </c>
      <c r="O18" s="1">
        <v>1.4028E-11</v>
      </c>
      <c r="Q18" s="1">
        <f t="shared" si="0"/>
        <v>6.3132580162817744</v>
      </c>
    </row>
    <row r="19" spans="1:17" x14ac:dyDescent="0.2">
      <c r="A19">
        <v>17</v>
      </c>
      <c r="B19" t="s">
        <v>8</v>
      </c>
      <c r="C19" t="s">
        <v>8</v>
      </c>
      <c r="D19" t="s">
        <v>9</v>
      </c>
      <c r="E19">
        <v>1</v>
      </c>
      <c r="F19">
        <v>3</v>
      </c>
      <c r="G19">
        <v>7</v>
      </c>
      <c r="H19">
        <v>7</v>
      </c>
      <c r="I19" t="s">
        <v>17</v>
      </c>
      <c r="J19" s="1">
        <v>1.1183E-11</v>
      </c>
      <c r="K19" s="1">
        <v>5.3540000000000003E-10</v>
      </c>
      <c r="L19" s="1">
        <v>4.3927000000000001E-12</v>
      </c>
      <c r="M19" s="1">
        <v>9.3845000000000009E-16</v>
      </c>
      <c r="N19" s="1">
        <v>1.2164E-11</v>
      </c>
      <c r="O19" s="1">
        <v>1.4273E-9</v>
      </c>
      <c r="Q19" s="1">
        <f>J19/N19</f>
        <v>0.91935218678066422</v>
      </c>
    </row>
    <row r="20" spans="1:17" x14ac:dyDescent="0.2">
      <c r="A20">
        <v>18</v>
      </c>
      <c r="B20" t="s">
        <v>8</v>
      </c>
      <c r="C20" t="s">
        <v>8</v>
      </c>
      <c r="D20" t="s">
        <v>9</v>
      </c>
      <c r="E20">
        <v>3</v>
      </c>
      <c r="F20">
        <v>1</v>
      </c>
      <c r="G20">
        <v>8</v>
      </c>
      <c r="H20">
        <v>8</v>
      </c>
      <c r="I20" t="s">
        <v>17</v>
      </c>
      <c r="J20" s="1">
        <v>1.1708E-10</v>
      </c>
      <c r="K20" s="1">
        <v>5.3459000000000002E-8</v>
      </c>
      <c r="L20" s="1">
        <v>1.1232000000000001E-10</v>
      </c>
      <c r="M20" s="1">
        <v>9.3708999999999993E-15</v>
      </c>
      <c r="N20" s="1">
        <v>1.2467E-9</v>
      </c>
      <c r="O20" s="1">
        <v>1.4789999999999999E-7</v>
      </c>
      <c r="Q20" s="1">
        <f t="shared" si="0"/>
        <v>9.3911927488569816E-2</v>
      </c>
    </row>
    <row r="21" spans="1:17" x14ac:dyDescent="0.2">
      <c r="A21">
        <v>19</v>
      </c>
      <c r="B21" t="s">
        <v>8</v>
      </c>
      <c r="C21" t="s">
        <v>8</v>
      </c>
      <c r="D21" t="s">
        <v>9</v>
      </c>
      <c r="E21">
        <v>0</v>
      </c>
      <c r="F21">
        <v>3</v>
      </c>
      <c r="G21">
        <v>9</v>
      </c>
      <c r="H21">
        <v>9</v>
      </c>
      <c r="I21" t="s">
        <v>17</v>
      </c>
      <c r="J21" s="1">
        <v>1.1758E-9</v>
      </c>
      <c r="K21" s="1">
        <v>5.3449000000000003E-6</v>
      </c>
      <c r="L21" s="1">
        <v>1.3206E-9</v>
      </c>
      <c r="M21" s="1">
        <v>9.3691999999999996E-14</v>
      </c>
      <c r="N21" s="1">
        <v>1.3255999999999999E-7</v>
      </c>
      <c r="O21" s="1">
        <v>1.5075999999999999E-5</v>
      </c>
      <c r="Q21" s="1">
        <f t="shared" si="0"/>
        <v>8.8699456849728429E-3</v>
      </c>
    </row>
    <row r="22" spans="1:17" x14ac:dyDescent="0.2">
      <c r="A22">
        <v>20</v>
      </c>
      <c r="B22" t="s">
        <v>8</v>
      </c>
      <c r="C22" t="s">
        <v>8</v>
      </c>
      <c r="D22" t="s">
        <v>9</v>
      </c>
      <c r="E22">
        <v>0</v>
      </c>
      <c r="F22">
        <v>7</v>
      </c>
      <c r="G22">
        <v>10</v>
      </c>
      <c r="H22">
        <v>10</v>
      </c>
      <c r="I22" t="s">
        <v>17</v>
      </c>
      <c r="J22" s="1">
        <v>1.1762E-8</v>
      </c>
      <c r="K22" s="1">
        <v>5.3445999999999995E-4</v>
      </c>
      <c r="L22" s="1">
        <v>1.3442000000000001E-8</v>
      </c>
      <c r="M22" s="1">
        <v>9.3687999999999994E-13</v>
      </c>
      <c r="N22" s="1">
        <v>1.452E-5</v>
      </c>
      <c r="O22" s="1">
        <v>1.5639E-3</v>
      </c>
      <c r="Q22" s="1">
        <f t="shared" si="0"/>
        <v>8.1005509641873276E-4</v>
      </c>
    </row>
    <row r="23" spans="1:17" x14ac:dyDescent="0.2">
      <c r="A23">
        <v>21</v>
      </c>
      <c r="B23" t="s">
        <v>8</v>
      </c>
      <c r="C23" t="s">
        <v>8</v>
      </c>
      <c r="D23" t="s">
        <v>9</v>
      </c>
      <c r="E23">
        <v>3</v>
      </c>
      <c r="F23">
        <v>4</v>
      </c>
      <c r="G23">
        <v>11</v>
      </c>
      <c r="H23">
        <v>11</v>
      </c>
      <c r="I23" t="s">
        <v>17</v>
      </c>
      <c r="J23" s="1">
        <v>1.1762E-7</v>
      </c>
      <c r="K23" s="1">
        <v>5.3442999999999997E-2</v>
      </c>
      <c r="L23" s="1">
        <v>1.3467E-7</v>
      </c>
      <c r="M23" s="1">
        <v>9.3683999999999995E-12</v>
      </c>
      <c r="N23" s="1">
        <v>1.6571999999999999E-3</v>
      </c>
      <c r="O23" s="1">
        <v>0.17291999999999999</v>
      </c>
      <c r="Q23" s="1">
        <f t="shared" si="0"/>
        <v>7.0975138788317648E-5</v>
      </c>
    </row>
    <row r="24" spans="1:17" x14ac:dyDescent="0.2">
      <c r="A24">
        <v>22</v>
      </c>
      <c r="B24" t="s">
        <v>8</v>
      </c>
      <c r="C24" t="s">
        <v>8</v>
      </c>
      <c r="D24" t="s">
        <v>9</v>
      </c>
      <c r="E24">
        <v>1</v>
      </c>
      <c r="F24">
        <v>7</v>
      </c>
      <c r="G24">
        <v>12</v>
      </c>
      <c r="H24">
        <v>12</v>
      </c>
      <c r="I24" t="s">
        <v>17</v>
      </c>
      <c r="J24" s="1">
        <v>1.1762000000000001E-6</v>
      </c>
      <c r="K24" s="1">
        <v>5.3437000000000001</v>
      </c>
      <c r="L24" s="1">
        <v>1.3474E-6</v>
      </c>
      <c r="M24" s="1">
        <v>9.3681999999999998E-11</v>
      </c>
      <c r="N24" s="1">
        <v>0.22520999999999999</v>
      </c>
      <c r="O24" s="1">
        <v>20.675000000000001</v>
      </c>
      <c r="Q24" s="1">
        <f t="shared" si="0"/>
        <v>5.2226810532391993E-6</v>
      </c>
    </row>
    <row r="25" spans="1:17" x14ac:dyDescent="0.2">
      <c r="A25">
        <v>23</v>
      </c>
      <c r="B25" t="s">
        <v>8</v>
      </c>
      <c r="C25" t="s">
        <v>8</v>
      </c>
      <c r="D25" t="s">
        <v>9</v>
      </c>
      <c r="E25">
        <v>1</v>
      </c>
      <c r="F25">
        <v>0</v>
      </c>
      <c r="G25">
        <v>13</v>
      </c>
      <c r="H25">
        <v>13</v>
      </c>
      <c r="I25" t="s">
        <v>17</v>
      </c>
      <c r="J25" s="1">
        <v>1.1765E-5</v>
      </c>
      <c r="K25" s="1">
        <v>533.78</v>
      </c>
      <c r="L25" s="1">
        <v>1.3519E-5</v>
      </c>
      <c r="M25" s="1">
        <v>9.3674000000000001E-10</v>
      </c>
      <c r="N25" s="1">
        <v>41.938000000000002</v>
      </c>
      <c r="O25" s="1">
        <v>2997.8</v>
      </c>
      <c r="Q25" s="1">
        <f t="shared" si="0"/>
        <v>2.8053316800991938E-7</v>
      </c>
    </row>
    <row r="26" spans="1:17" x14ac:dyDescent="0.2">
      <c r="A26">
        <v>24</v>
      </c>
      <c r="B26" t="s">
        <v>8</v>
      </c>
      <c r="C26" t="s">
        <v>8</v>
      </c>
      <c r="D26" t="s">
        <v>9</v>
      </c>
      <c r="E26">
        <v>1</v>
      </c>
      <c r="F26">
        <v>4</v>
      </c>
      <c r="G26">
        <v>14</v>
      </c>
      <c r="H26">
        <v>14</v>
      </c>
      <c r="I26" t="s">
        <v>17</v>
      </c>
      <c r="J26" s="1">
        <v>1.1784E-4</v>
      </c>
      <c r="K26" s="1">
        <v>52833</v>
      </c>
      <c r="L26" s="1">
        <v>1.4106000000000001E-4</v>
      </c>
      <c r="M26" s="1">
        <v>9.3602E-9</v>
      </c>
      <c r="N26" s="1">
        <v>5851.4</v>
      </c>
      <c r="O26" s="1">
        <v>561930</v>
      </c>
      <c r="Q26" s="1">
        <f t="shared" si="0"/>
        <v>2.013877020883891E-8</v>
      </c>
    </row>
    <row r="27" spans="1:17" x14ac:dyDescent="0.2">
      <c r="A27">
        <v>25</v>
      </c>
      <c r="B27" t="s">
        <v>8</v>
      </c>
      <c r="C27" t="s">
        <v>8</v>
      </c>
      <c r="D27" t="s">
        <v>9</v>
      </c>
      <c r="E27">
        <v>3</v>
      </c>
      <c r="F27">
        <v>5</v>
      </c>
      <c r="G27">
        <v>15</v>
      </c>
      <c r="H27">
        <v>15</v>
      </c>
      <c r="I27" t="s">
        <v>17</v>
      </c>
      <c r="J27" s="1">
        <v>1.2034999999999999E-3</v>
      </c>
      <c r="K27" s="1">
        <v>4800800</v>
      </c>
      <c r="L27" s="1">
        <v>1.7351000000000001E-3</v>
      </c>
      <c r="M27" s="1">
        <v>9.2964999999999999E-8</v>
      </c>
      <c r="N27" s="1">
        <v>637580</v>
      </c>
      <c r="O27" s="1">
        <v>133540000</v>
      </c>
      <c r="Q27" s="1">
        <f t="shared" si="0"/>
        <v>1.8876062611750681E-9</v>
      </c>
    </row>
    <row r="28" spans="1:17" x14ac:dyDescent="0.2">
      <c r="A28">
        <v>26</v>
      </c>
      <c r="B28" t="s">
        <v>8</v>
      </c>
      <c r="C28" t="s">
        <v>8</v>
      </c>
      <c r="D28" t="s">
        <v>9</v>
      </c>
      <c r="E28">
        <v>1</v>
      </c>
      <c r="F28">
        <v>6</v>
      </c>
      <c r="G28">
        <v>16</v>
      </c>
      <c r="H28">
        <v>16</v>
      </c>
      <c r="I28" t="s">
        <v>17</v>
      </c>
      <c r="J28" s="1">
        <v>1.3410999999999999E-2</v>
      </c>
      <c r="K28" s="1">
        <v>257860000</v>
      </c>
      <c r="L28" s="1">
        <v>3.5457000000000002E-2</v>
      </c>
      <c r="M28" s="1">
        <v>8.9508999999999995E-7</v>
      </c>
      <c r="N28" s="1">
        <v>63773000</v>
      </c>
      <c r="O28" s="1">
        <v>23952000000</v>
      </c>
      <c r="Q28" s="1">
        <f t="shared" si="0"/>
        <v>2.1029275712292034E-10</v>
      </c>
    </row>
    <row r="29" spans="1:17" x14ac:dyDescent="0.2">
      <c r="A29">
        <v>27</v>
      </c>
      <c r="B29" t="s">
        <v>8</v>
      </c>
      <c r="C29" t="s">
        <v>8</v>
      </c>
      <c r="D29" t="s">
        <v>9</v>
      </c>
      <c r="E29">
        <v>3</v>
      </c>
      <c r="F29">
        <v>2</v>
      </c>
      <c r="G29">
        <v>17</v>
      </c>
      <c r="H29">
        <v>17</v>
      </c>
      <c r="I29" t="s">
        <v>17</v>
      </c>
      <c r="J29" s="1">
        <v>0.14873</v>
      </c>
      <c r="K29" s="1">
        <v>4424600000</v>
      </c>
      <c r="L29" s="1">
        <v>0.57672000000000001</v>
      </c>
      <c r="M29" s="1">
        <v>8.5408999999999998E-6</v>
      </c>
      <c r="N29" s="1">
        <v>5688600000</v>
      </c>
      <c r="O29" s="1">
        <v>2431600000000</v>
      </c>
      <c r="Q29" s="1">
        <f t="shared" si="0"/>
        <v>2.614527300214464E-11</v>
      </c>
    </row>
    <row r="30" spans="1:17" x14ac:dyDescent="0.2">
      <c r="A30">
        <v>28</v>
      </c>
      <c r="B30" t="s">
        <v>8</v>
      </c>
      <c r="C30" t="s">
        <v>8</v>
      </c>
      <c r="D30" t="s">
        <v>9</v>
      </c>
      <c r="E30">
        <v>0</v>
      </c>
      <c r="F30">
        <v>0</v>
      </c>
      <c r="G30">
        <v>18</v>
      </c>
      <c r="H30">
        <v>18</v>
      </c>
      <c r="I30" t="s">
        <v>17</v>
      </c>
      <c r="J30" s="1">
        <v>1.3838999999999999</v>
      </c>
      <c r="K30" s="1">
        <v>31387000000</v>
      </c>
      <c r="L30" s="1">
        <v>4.4976000000000003</v>
      </c>
      <c r="M30" s="1">
        <v>2.0545000000000001E-40</v>
      </c>
      <c r="N30" s="1">
        <v>351630000000</v>
      </c>
      <c r="O30" s="1">
        <v>154110000000000</v>
      </c>
      <c r="Q30" s="1">
        <f t="shared" si="0"/>
        <v>3.9356710178312426E-12</v>
      </c>
    </row>
    <row r="31" spans="1:17" x14ac:dyDescent="0.2">
      <c r="A31">
        <v>29</v>
      </c>
      <c r="B31" t="s">
        <v>8</v>
      </c>
      <c r="C31" t="s">
        <v>8</v>
      </c>
      <c r="D31" t="s">
        <v>9</v>
      </c>
      <c r="E31">
        <v>2</v>
      </c>
      <c r="F31">
        <v>6</v>
      </c>
      <c r="G31">
        <v>19</v>
      </c>
      <c r="H31">
        <v>19</v>
      </c>
      <c r="I31" t="s">
        <v>17</v>
      </c>
      <c r="J31" s="1">
        <v>12.592000000000001</v>
      </c>
      <c r="K31" s="1">
        <v>138230000000</v>
      </c>
      <c r="L31" s="1">
        <v>25.152999999999999</v>
      </c>
      <c r="M31" s="1">
        <v>2.1359999999999999E-39</v>
      </c>
      <c r="N31" s="1">
        <v>9642700000000</v>
      </c>
      <c r="O31" s="1">
        <v>4371900000000000</v>
      </c>
      <c r="Q31" s="1">
        <f t="shared" si="0"/>
        <v>1.3058583176911031E-12</v>
      </c>
    </row>
    <row r="32" spans="1:17" x14ac:dyDescent="0.2">
      <c r="A32">
        <v>30</v>
      </c>
      <c r="B32" t="s">
        <v>8</v>
      </c>
      <c r="C32" t="s">
        <v>8</v>
      </c>
      <c r="D32" t="s">
        <v>9</v>
      </c>
      <c r="E32">
        <v>1</v>
      </c>
      <c r="F32">
        <v>5</v>
      </c>
      <c r="G32">
        <v>20</v>
      </c>
      <c r="H32">
        <v>20</v>
      </c>
      <c r="I32" t="s">
        <v>17</v>
      </c>
      <c r="J32" s="1">
        <v>120.32</v>
      </c>
      <c r="K32" s="1">
        <v>524450000000</v>
      </c>
      <c r="L32" s="1">
        <v>153.30000000000001</v>
      </c>
      <c r="M32" s="1">
        <v>2.1768E-38</v>
      </c>
      <c r="N32" s="1">
        <v>97558000000000</v>
      </c>
      <c r="O32" s="1">
        <v>4.5503E+16</v>
      </c>
      <c r="Q32" s="1">
        <f t="shared" si="0"/>
        <v>1.2333176161872936E-12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2017-07-05T17:26:27Z</dcterms:created>
  <dcterms:modified xsi:type="dcterms:W3CDTF">2017-07-05T18:44:20Z</dcterms:modified>
</cp:coreProperties>
</file>